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Desktop\"/>
    </mc:Choice>
  </mc:AlternateContent>
  <xr:revisionPtr revIDLastSave="0" documentId="8_{BFBC3765-F6E9-42FA-990F-F1A9F10BC75F}" xr6:coauthVersionLast="47" xr6:coauthVersionMax="47" xr10:uidLastSave="{00000000-0000-0000-0000-000000000000}"/>
  <bookViews>
    <workbookView xWindow="-110" yWindow="-110" windowWidth="19420" windowHeight="10300" xr2:uid="{D708E2ED-61A5-4C24-A434-4AEB8D439ACB}"/>
  </bookViews>
  <sheets>
    <sheet name="Histogram" sheetId="1" r:id="rId1"/>
  </sheets>
  <definedNames>
    <definedName name="_xlchart.v1.0" hidden="1">Histogram!$B$4:$B$30</definedName>
    <definedName name="_xlchart.v1.1" hidden="1">Histogram!$C$3</definedName>
    <definedName name="_xlchart.v1.2" hidden="1">Histogram!$C$4:$C$30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5" i="1"/>
  <c r="G6" i="1" s="1"/>
  <c r="G4" i="1"/>
</calcChain>
</file>

<file path=xl/sharedStrings.xml><?xml version="1.0" encoding="utf-8"?>
<sst xmlns="http://schemas.openxmlformats.org/spreadsheetml/2006/main" count="47" uniqueCount="47">
  <si>
    <t>Name</t>
  </si>
  <si>
    <t>Garry</t>
  </si>
  <si>
    <t>Dave</t>
  </si>
  <si>
    <t>Steve</t>
  </si>
  <si>
    <t>Smith</t>
  </si>
  <si>
    <t>Roger</t>
  </si>
  <si>
    <t>S.Sanders</t>
  </si>
  <si>
    <t>Victor</t>
  </si>
  <si>
    <t>Vokle</t>
  </si>
  <si>
    <t>Mista</t>
  </si>
  <si>
    <t>Walter</t>
  </si>
  <si>
    <t>Evan</t>
  </si>
  <si>
    <t>Paul</t>
  </si>
  <si>
    <t>Ben</t>
  </si>
  <si>
    <t>Daniel</t>
  </si>
  <si>
    <t>Daina</t>
  </si>
  <si>
    <t>Peterson</t>
  </si>
  <si>
    <t>Robert</t>
  </si>
  <si>
    <t xml:space="preserve">Mike </t>
  </si>
  <si>
    <t>Sebastin</t>
  </si>
  <si>
    <t>Maria</t>
  </si>
  <si>
    <t>Chris</t>
  </si>
  <si>
    <t>Lee</t>
  </si>
  <si>
    <t>Bret</t>
  </si>
  <si>
    <t>Salary(in Dollars)</t>
  </si>
  <si>
    <t>Linda</t>
  </si>
  <si>
    <t>Astin</t>
  </si>
  <si>
    <t>Martha</t>
  </si>
  <si>
    <t>Slovaski</t>
  </si>
  <si>
    <t>Total Numbers</t>
  </si>
  <si>
    <t>Square Root of N</t>
  </si>
  <si>
    <t xml:space="preserve">Total Bins </t>
  </si>
  <si>
    <t>Minimum Data Point</t>
  </si>
  <si>
    <t>Maximum Data Point</t>
  </si>
  <si>
    <t>Range</t>
  </si>
  <si>
    <t>Interval</t>
  </si>
  <si>
    <t>HISTOGRAM TEMPLATE</t>
  </si>
  <si>
    <t>COUNTA(Table1[Salary(in Dollars)])</t>
  </si>
  <si>
    <t>Parameter</t>
  </si>
  <si>
    <t>Formula</t>
  </si>
  <si>
    <t>Value</t>
  </si>
  <si>
    <t>SQRT(G4)</t>
  </si>
  <si>
    <t>ROUND(G5,0)</t>
  </si>
  <si>
    <t>MIN(Table1[Salary(in Dollars)])</t>
  </si>
  <si>
    <t>MAX(Table1[Salary(in Dollars)])</t>
  </si>
  <si>
    <t>G8-G7</t>
  </si>
  <si>
    <t>ROUND(G9/G6/1000,0)*1000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</si>
</sst>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 vertical="center"/>
    </xf>
    <xf numFmtId="0" fontId="0" fillId="3" borderId="6" xfId="0" applyFill="1" applyBorder="1"/>
    <xf numFmtId="0" fontId="0" fillId="4" borderId="6" xfId="0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0" fontId="0" fillId="3" borderId="7" xfId="0" applyFill="1" applyBorder="1"/>
    <xf numFmtId="0" fontId="0" fillId="4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2" fillId="7" borderId="6" xfId="0" applyFont="1" applyFill="1" applyBorder="1"/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SALARY DISTRIBUTION 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500" b="1" i="0" u="none" strike="noStrike" cap="all" spc="100" baseline="0">
              <a:solidFill>
                <a:sysClr val="window" lastClr="FFFFFF"/>
              </a:solidFill>
              <a:latin typeface="Calibri" panose="020F0502020204030204"/>
            </a:rPr>
            <a:t>SALARY DISTRIBUTION Histogram</a:t>
          </a:r>
        </a:p>
      </cx:txPr>
    </cx:title>
    <cx:plotArea>
      <cx:plotAreaRegion>
        <cx:series layoutId="clusteredColumn" uniqueId="{6E2F852E-0981-4E1C-81A2-06972AA1609D}">
          <cx:tx>
            <cx:txData>
              <cx:f>_xlchart.v1.1</cx:f>
              <cx:v>Salary(in Dollars)</cx:v>
            </cx:txData>
          </cx:tx>
          <cx:dataLabels pos="inEnd"/>
          <cx:dataId val="0"/>
          <cx:layoutPr>
            <cx:binning intervalClosed="r" underflow="40000" overflow="160000">
              <cx:binSize val="31000"/>
            </cx:binning>
          </cx:layoutPr>
        </cx:series>
      </cx:plotAreaRegion>
      <cx:axis id="0">
        <cx:catScaling gapWidth="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endParaRPr lang="en-US" sz="800" b="0" i="0" u="none" strike="noStrike" baseline="0">
              <a:solidFill>
                <a:sysClr val="window" lastClr="FFFFFF"/>
              </a:solidFill>
              <a:latin typeface="Calibri" panose="020F0502020204030204"/>
            </a:endParaRPr>
          </a:p>
        </cx:txPr>
      </cx:axis>
      <cx:axis id="1">
        <cx:valScaling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1">
  <cs:axisTitle>
    <cs:lnRef idx="0"/>
    <cs:fillRef idx="0"/>
    <cs:effectRef idx="0"/>
    <cs:fontRef idx="minor">
      <a:schemeClr val="lt1"/>
    </cs:fontRef>
    <cs:defRPr sz="9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/>
    <cs:bodyPr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/>
  </cs:chartArea>
  <cs:dataLabel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  <a:ln w="9525"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/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lt1">
            <a:alpha val="2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/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500" b="1" cap="all" spc="100"/>
    <cs:bodyPr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lt1"/>
        </a:solidFill>
        <a:prstDash val="sysDash"/>
      </a:ln>
    </cs:spPr>
  </cs:trendline>
  <cs:trendlineLabel>
    <cs:lnRef idx="0"/>
    <cs:fillRef idx="0"/>
    <cs:effectRef idx="0"/>
    <cs:fontRef idx="minor">
      <a:schemeClr val="lt1"/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/>
    </cs:fontRef>
    <cs:defRPr sz="9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112993</xdr:colOff>
      <xdr:row>1</xdr:row>
      <xdr:rowOff>96557</xdr:rowOff>
    </xdr:from>
    <xdr:to>
      <xdr:col>14</xdr:col>
      <xdr:colOff>515471</xdr:colOff>
      <xdr:row>17</xdr:row>
      <xdr:rowOff>99920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63F54B2-8C3F-4E33-98FD-AF296564008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61343" y="477557"/>
              <a:ext cx="4669678" cy="2937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D51FD3-3FBD-43B1-B6BD-D3740B6AFEF7}" name="Table1" displayName="Table1" ref="B3:C30" totalsRowShown="0" headerRowDxfId="3" dataDxfId="2">
  <autoFilter ref="B3:C30" xr:uid="{F6D51FD3-3FBD-43B1-B6BD-D3740B6AFEF7}"/>
  <tableColumns count="2">
    <tableColumn id="1" xr3:uid="{34FA9D50-6A16-45E4-BD55-0BF36F756123}" name="Name" dataDxfId="1"/>
    <tableColumn id="2" xr3:uid="{4D6A745A-751F-43D4-97FA-D050D2B4A6FF}" name="Salary(in Dollars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CE3B-DD92-4CF9-8D6F-EBED9C0DEA29}">
  <dimension ref="A1:O33"/>
  <sheetViews>
    <sheetView tabSelected="1" topLeftCell="A11" zoomScale="85" workbookViewId="0">
      <selection activeCell="E32" sqref="E32"/>
    </sheetView>
  </sheetViews>
  <sheetFormatPr defaultRowHeight="14.5" x14ac:dyDescent="0.35"/>
  <cols>
    <col min="1" max="1" width="2.7265625" style="1" customWidth="1"/>
    <col min="2" max="2" width="11.36328125" bestFit="1" customWidth="1"/>
    <col min="3" max="3" width="16.90625" customWidth="1"/>
    <col min="4" max="4" width="1.7265625" style="1" customWidth="1"/>
    <col min="5" max="5" width="18.54296875" bestFit="1" customWidth="1"/>
    <col min="6" max="6" width="25.1796875" customWidth="1"/>
    <col min="7" max="7" width="7.26953125" customWidth="1"/>
  </cols>
  <sheetData>
    <row r="1" spans="1:15" s="1" customFormat="1" ht="30" customHeight="1" thickBot="1" x14ac:dyDescent="0.4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7.5" customHeight="1" x14ac:dyDescent="0.3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s="1" customFormat="1" ht="20.5" customHeight="1" x14ac:dyDescent="0.35">
      <c r="A3" s="16"/>
      <c r="B3" s="10" t="s">
        <v>0</v>
      </c>
      <c r="C3" s="10" t="s">
        <v>24</v>
      </c>
      <c r="D3" s="17"/>
      <c r="E3" s="19" t="s">
        <v>38</v>
      </c>
      <c r="F3" s="19" t="s">
        <v>39</v>
      </c>
      <c r="G3" s="19" t="s">
        <v>40</v>
      </c>
      <c r="H3" s="17"/>
      <c r="I3" s="17"/>
      <c r="J3" s="17"/>
      <c r="K3" s="17"/>
      <c r="L3" s="17"/>
      <c r="M3" s="17"/>
      <c r="N3" s="17"/>
      <c r="O3" s="18"/>
    </row>
    <row r="4" spans="1:15" x14ac:dyDescent="0.35">
      <c r="A4" s="2"/>
      <c r="B4" s="10" t="s">
        <v>1</v>
      </c>
      <c r="C4" s="10">
        <v>10000</v>
      </c>
      <c r="D4" s="4"/>
      <c r="E4" s="14" t="s">
        <v>29</v>
      </c>
      <c r="F4" s="20" t="s">
        <v>37</v>
      </c>
      <c r="G4" s="15">
        <f>COUNTA(Table1[Salary(in Dollars)])</f>
        <v>27</v>
      </c>
      <c r="H4" s="4"/>
      <c r="I4" s="4"/>
      <c r="J4" s="4"/>
      <c r="K4" s="4"/>
      <c r="L4" s="4"/>
      <c r="M4" s="4"/>
      <c r="N4" s="4"/>
      <c r="O4" s="5"/>
    </row>
    <row r="5" spans="1:15" x14ac:dyDescent="0.35">
      <c r="A5" s="2"/>
      <c r="B5" s="10" t="s">
        <v>2</v>
      </c>
      <c r="C5" s="10">
        <v>123234</v>
      </c>
      <c r="D5" s="4"/>
      <c r="E5" s="11" t="s">
        <v>30</v>
      </c>
      <c r="F5" s="21" t="s">
        <v>41</v>
      </c>
      <c r="G5" s="13">
        <f>SQRT(G4)</f>
        <v>5.196152422706632</v>
      </c>
      <c r="H5" s="4"/>
      <c r="I5" s="4"/>
      <c r="J5" s="4"/>
      <c r="K5" s="4"/>
      <c r="L5" s="4"/>
      <c r="M5" s="4"/>
      <c r="N5" s="4"/>
      <c r="O5" s="5"/>
    </row>
    <row r="6" spans="1:15" x14ac:dyDescent="0.35">
      <c r="A6" s="2"/>
      <c r="B6" s="10" t="s">
        <v>3</v>
      </c>
      <c r="C6" s="10">
        <v>23213</v>
      </c>
      <c r="D6" s="4"/>
      <c r="E6" s="11" t="s">
        <v>31</v>
      </c>
      <c r="F6" s="21" t="s">
        <v>42</v>
      </c>
      <c r="G6" s="12">
        <f>ROUND(G5,0)</f>
        <v>5</v>
      </c>
      <c r="H6" s="4"/>
      <c r="I6" s="4"/>
      <c r="J6" s="4"/>
      <c r="K6" s="4"/>
      <c r="L6" s="4"/>
      <c r="M6" s="4"/>
      <c r="N6" s="4"/>
      <c r="O6" s="5"/>
    </row>
    <row r="7" spans="1:15" x14ac:dyDescent="0.35">
      <c r="A7" s="2"/>
      <c r="B7" s="10" t="s">
        <v>4</v>
      </c>
      <c r="C7" s="10">
        <v>13523</v>
      </c>
      <c r="D7" s="4"/>
      <c r="E7" s="11" t="s">
        <v>32</v>
      </c>
      <c r="F7" s="21" t="s">
        <v>43</v>
      </c>
      <c r="G7" s="12">
        <f>MIN(Table1[Salary(in Dollars)])</f>
        <v>4355</v>
      </c>
      <c r="H7" s="4"/>
      <c r="I7" s="4"/>
      <c r="J7" s="4"/>
      <c r="K7" s="4"/>
      <c r="L7" s="4"/>
      <c r="M7" s="4"/>
      <c r="N7" s="4"/>
      <c r="O7" s="5"/>
    </row>
    <row r="8" spans="1:15" x14ac:dyDescent="0.35">
      <c r="A8" s="2"/>
      <c r="B8" s="10" t="s">
        <v>5</v>
      </c>
      <c r="C8" s="10">
        <v>55453</v>
      </c>
      <c r="D8" s="4"/>
      <c r="E8" s="11" t="s">
        <v>33</v>
      </c>
      <c r="F8" s="21" t="s">
        <v>44</v>
      </c>
      <c r="G8" s="12">
        <f>MAX(Table1[Salary(in Dollars)])</f>
        <v>158765</v>
      </c>
      <c r="H8" s="4"/>
      <c r="I8" s="4"/>
      <c r="J8" s="4"/>
      <c r="K8" s="4"/>
      <c r="L8" s="4"/>
      <c r="M8" s="4"/>
      <c r="N8" s="4"/>
      <c r="O8" s="5"/>
    </row>
    <row r="9" spans="1:15" x14ac:dyDescent="0.35">
      <c r="A9" s="2"/>
      <c r="B9" s="10" t="s">
        <v>6</v>
      </c>
      <c r="C9" s="10">
        <v>35321</v>
      </c>
      <c r="D9" s="4"/>
      <c r="E9" s="11" t="s">
        <v>34</v>
      </c>
      <c r="F9" s="21" t="s">
        <v>45</v>
      </c>
      <c r="G9" s="12">
        <f>G8-G7</f>
        <v>154410</v>
      </c>
      <c r="H9" s="4"/>
      <c r="I9" s="4"/>
      <c r="J9" s="4"/>
      <c r="K9" s="4"/>
      <c r="L9" s="4"/>
      <c r="M9" s="4"/>
      <c r="N9" s="4"/>
      <c r="O9" s="5"/>
    </row>
    <row r="10" spans="1:15" x14ac:dyDescent="0.35">
      <c r="A10" s="2"/>
      <c r="B10" s="10" t="s">
        <v>7</v>
      </c>
      <c r="C10" s="10">
        <v>46442</v>
      </c>
      <c r="D10" s="4"/>
      <c r="E10" s="11" t="s">
        <v>35</v>
      </c>
      <c r="F10" s="21" t="s">
        <v>46</v>
      </c>
      <c r="G10" s="12">
        <f>ROUND(G9/G6/1000,0)*1000</f>
        <v>31000</v>
      </c>
      <c r="H10" s="4"/>
      <c r="I10" s="4"/>
      <c r="J10" s="4"/>
      <c r="K10" s="4"/>
      <c r="L10" s="4"/>
      <c r="M10" s="4"/>
      <c r="N10" s="4"/>
      <c r="O10" s="5"/>
    </row>
    <row r="11" spans="1:15" x14ac:dyDescent="0.35">
      <c r="A11" s="2"/>
      <c r="B11" s="10" t="s">
        <v>8</v>
      </c>
      <c r="C11" s="10">
        <v>145473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x14ac:dyDescent="0.35">
      <c r="A12" s="2"/>
      <c r="B12" s="10" t="s">
        <v>9</v>
      </c>
      <c r="C12" s="10">
        <v>34546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x14ac:dyDescent="0.35">
      <c r="A13" s="2"/>
      <c r="B13" s="10" t="s">
        <v>10</v>
      </c>
      <c r="C13" s="10">
        <v>54875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x14ac:dyDescent="0.35">
      <c r="A14" s="2"/>
      <c r="B14" s="10" t="s">
        <v>11</v>
      </c>
      <c r="C14" s="10">
        <v>63654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x14ac:dyDescent="0.35">
      <c r="A15" s="2"/>
      <c r="B15" s="10" t="s">
        <v>12</v>
      </c>
      <c r="C15" s="10">
        <v>86756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x14ac:dyDescent="0.35">
      <c r="A16" s="2"/>
      <c r="B16" s="10" t="s">
        <v>13</v>
      </c>
      <c r="C16" s="10">
        <v>46453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x14ac:dyDescent="0.35">
      <c r="A17" s="2"/>
      <c r="B17" s="10" t="s">
        <v>14</v>
      </c>
      <c r="C17" s="10">
        <v>65465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x14ac:dyDescent="0.35">
      <c r="A18" s="2"/>
      <c r="B18" s="10" t="s">
        <v>15</v>
      </c>
      <c r="C18" s="10">
        <v>66543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x14ac:dyDescent="0.35">
      <c r="A19" s="2"/>
      <c r="B19" s="10" t="s">
        <v>16</v>
      </c>
      <c r="C19" s="10">
        <v>65465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x14ac:dyDescent="0.35">
      <c r="A20" s="2"/>
      <c r="B20" s="10" t="s">
        <v>17</v>
      </c>
      <c r="C20" s="10">
        <v>87876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x14ac:dyDescent="0.35">
      <c r="A21" s="2"/>
      <c r="B21" s="10" t="s">
        <v>18</v>
      </c>
      <c r="C21" s="10">
        <v>158765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x14ac:dyDescent="0.35">
      <c r="A22" s="2"/>
      <c r="B22" s="10" t="s">
        <v>19</v>
      </c>
      <c r="C22" s="10">
        <v>43345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x14ac:dyDescent="0.35">
      <c r="A23" s="2"/>
      <c r="B23" s="10" t="s">
        <v>20</v>
      </c>
      <c r="C23" s="10">
        <v>45433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x14ac:dyDescent="0.35">
      <c r="A24" s="2"/>
      <c r="B24" s="10" t="s">
        <v>21</v>
      </c>
      <c r="C24" s="10">
        <v>81312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x14ac:dyDescent="0.35">
      <c r="A25" s="2"/>
      <c r="B25" s="10" t="s">
        <v>22</v>
      </c>
      <c r="C25" s="10">
        <v>92321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x14ac:dyDescent="0.35">
      <c r="A26" s="2"/>
      <c r="B26" s="10" t="s">
        <v>23</v>
      </c>
      <c r="C26" s="10">
        <v>45435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x14ac:dyDescent="0.35">
      <c r="A27" s="2"/>
      <c r="B27" s="10" t="s">
        <v>25</v>
      </c>
      <c r="C27" s="10">
        <v>94321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x14ac:dyDescent="0.35">
      <c r="A28" s="2"/>
      <c r="B28" s="10" t="s">
        <v>26</v>
      </c>
      <c r="C28" s="10">
        <v>111231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x14ac:dyDescent="0.35">
      <c r="A29" s="2"/>
      <c r="B29" s="10" t="s">
        <v>27</v>
      </c>
      <c r="C29" s="10">
        <v>4355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</row>
    <row r="30" spans="1:15" x14ac:dyDescent="0.35">
      <c r="A30" s="2"/>
      <c r="B30" s="10" t="s">
        <v>28</v>
      </c>
      <c r="C30" s="10">
        <v>123100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x14ac:dyDescent="0.35">
      <c r="A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x14ac:dyDescent="0.35">
      <c r="A32" s="2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" thickBot="1" x14ac:dyDescent="0.4">
      <c r="A33" s="6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</sheetData>
  <mergeCells count="1">
    <mergeCell ref="A1:O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2021-12-10T16:26:41Z</dcterms:created>
  <dcterms:modified xsi:type="dcterms:W3CDTF">2021-12-11T03:10:00Z</dcterms:modified>
</cp:coreProperties>
</file>